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eams rezultati" sheetId="1" r:id="rId1"/>
  </sheets>
  <definedNames>
    <definedName name="_xlnm.Print_Area" localSheetId="0">'Teams rezultati'!$A$1:$V$54</definedName>
  </definedNames>
  <calcPr fullCalcOnLoad="1"/>
</workbook>
</file>

<file path=xl/sharedStrings.xml><?xml version="1.0" encoding="utf-8"?>
<sst xmlns="http://schemas.openxmlformats.org/spreadsheetml/2006/main" count="184" uniqueCount="139">
  <si>
    <t>HUN</t>
  </si>
  <si>
    <t>AUT</t>
  </si>
  <si>
    <t>MED</t>
  </si>
  <si>
    <t>CEL</t>
  </si>
  <si>
    <t>CRO</t>
  </si>
  <si>
    <t>RUS</t>
  </si>
  <si>
    <t>SLO</t>
  </si>
  <si>
    <t>UKR</t>
  </si>
  <si>
    <t>EKE</t>
  </si>
  <si>
    <t>KKM</t>
  </si>
  <si>
    <t>CZE</t>
  </si>
  <si>
    <t>ITA</t>
  </si>
  <si>
    <t>SBL</t>
  </si>
  <si>
    <t>JES</t>
  </si>
  <si>
    <t>OLI</t>
  </si>
  <si>
    <t>UES</t>
  </si>
  <si>
    <t>No:</t>
  </si>
  <si>
    <t xml:space="preserve">               Club </t>
  </si>
  <si>
    <t>Country</t>
  </si>
  <si>
    <t xml:space="preserve"> Cubs</t>
  </si>
  <si>
    <t>Springs</t>
  </si>
  <si>
    <t xml:space="preserve">  Debs</t>
  </si>
  <si>
    <t xml:space="preserve">  Novices</t>
  </si>
  <si>
    <t>Juniors</t>
  </si>
  <si>
    <t>Total</t>
  </si>
  <si>
    <t>B</t>
  </si>
  <si>
    <t>WEV</t>
  </si>
  <si>
    <t>M</t>
  </si>
  <si>
    <t>L</t>
  </si>
  <si>
    <t>LED</t>
  </si>
  <si>
    <t>WEG</t>
  </si>
  <si>
    <t>FIN</t>
  </si>
  <si>
    <t>MON</t>
  </si>
  <si>
    <t>HEP</t>
  </si>
  <si>
    <t>ART</t>
  </si>
  <si>
    <t>ROZ</t>
  </si>
  <si>
    <t>GEV</t>
  </si>
  <si>
    <t>CEV</t>
  </si>
  <si>
    <t>LAB</t>
  </si>
  <si>
    <t>BOS</t>
  </si>
  <si>
    <t>BIH</t>
  </si>
  <si>
    <t>ALE</t>
  </si>
  <si>
    <t>Club</t>
  </si>
  <si>
    <t>UIS</t>
  </si>
  <si>
    <t>SRB</t>
  </si>
  <si>
    <t>SVK</t>
  </si>
  <si>
    <t>Yunost Moskvy</t>
  </si>
  <si>
    <t>SOK</t>
  </si>
  <si>
    <t>SC Rozmaring Budapest</t>
  </si>
  <si>
    <t>Tyumen</t>
  </si>
  <si>
    <t>TYU</t>
  </si>
  <si>
    <t>Helena Pajovic Beograd</t>
  </si>
  <si>
    <t>FSC Koprivnice</t>
  </si>
  <si>
    <t>SKC</t>
  </si>
  <si>
    <t>Skating Club Bosna</t>
  </si>
  <si>
    <t>Union Eissportclub Eisenstadt</t>
  </si>
  <si>
    <t>KKB</t>
  </si>
  <si>
    <t>SC Medo</t>
  </si>
  <si>
    <t>DD Labod</t>
  </si>
  <si>
    <t>Dynamo Sportverein Graz</t>
  </si>
  <si>
    <t>DSG</t>
  </si>
  <si>
    <t>KK Art</t>
  </si>
  <si>
    <t>Salzburger Eislaufverein</t>
  </si>
  <si>
    <t>SEV</t>
  </si>
  <si>
    <t>ASKO Linz</t>
  </si>
  <si>
    <t>KKK Medveščak Zagreb</t>
  </si>
  <si>
    <t>KK Leda</t>
  </si>
  <si>
    <t>DK Jesenice</t>
  </si>
  <si>
    <t>Lega Nazionale SG UISP</t>
  </si>
  <si>
    <t>KK Mondo</t>
  </si>
  <si>
    <t>Wiener Eislauf Verein</t>
  </si>
  <si>
    <t>Wiener Eissport Vereinigung</t>
  </si>
  <si>
    <t>Cottage Engelman Verein</t>
  </si>
  <si>
    <t>DKK Olimpija</t>
  </si>
  <si>
    <t>Eissport Klub Engelmann</t>
  </si>
  <si>
    <t>Grazer Eislaufverein</t>
  </si>
  <si>
    <t>TJ Slavoj Cesky Tesin</t>
  </si>
  <si>
    <t>SLA</t>
  </si>
  <si>
    <t>HC Ocelari Trinec</t>
  </si>
  <si>
    <t>OCT</t>
  </si>
  <si>
    <t>DK Celje</t>
  </si>
  <si>
    <t>DKK S. Bloudek</t>
  </si>
  <si>
    <t>GER</t>
  </si>
  <si>
    <t>ULM</t>
  </si>
  <si>
    <t>TEAMS  RESULTS  -  EUROPEAN CRITERIUM 2008 - CELJE</t>
  </si>
  <si>
    <t>Chicks</t>
  </si>
  <si>
    <t>Eis Kunstlauf Team Graz</t>
  </si>
  <si>
    <t>EKT</t>
  </si>
  <si>
    <t>Verein Grazer Kunsteisbahn</t>
  </si>
  <si>
    <t>VGK</t>
  </si>
  <si>
    <t>Badener Eis u. Rollsportverein</t>
  </si>
  <si>
    <t>BER</t>
  </si>
  <si>
    <t>RWS Salzburg</t>
  </si>
  <si>
    <t>RWS</t>
  </si>
  <si>
    <t>Eissportcup ROT-WIES Salzburg</t>
  </si>
  <si>
    <t>ROW</t>
  </si>
  <si>
    <t>USK Praha</t>
  </si>
  <si>
    <t>USK</t>
  </si>
  <si>
    <t>FSC Tritsutajad</t>
  </si>
  <si>
    <t>EST</t>
  </si>
  <si>
    <t>TRI</t>
  </si>
  <si>
    <t>Finnish Figure Skating Association</t>
  </si>
  <si>
    <t>SC Berchtesgarden</t>
  </si>
  <si>
    <t>SCB</t>
  </si>
  <si>
    <t>Eislaufvereine Ulm</t>
  </si>
  <si>
    <t>Bp.Spartacus SC</t>
  </si>
  <si>
    <t>SSC</t>
  </si>
  <si>
    <t>Debreceni Jegvirag Korcsolyazo Se</t>
  </si>
  <si>
    <t>DEB</t>
  </si>
  <si>
    <t>Klub Lyzwiarstwa Figurowego Lajkonik</t>
  </si>
  <si>
    <t>POL</t>
  </si>
  <si>
    <t>LAJ</t>
  </si>
  <si>
    <t>Ural Figure Skating Club</t>
  </si>
  <si>
    <t>URA</t>
  </si>
  <si>
    <t>SPb FS School of Olympic Reserve</t>
  </si>
  <si>
    <t>SOR</t>
  </si>
  <si>
    <t>DYNAMO Moscow</t>
  </si>
  <si>
    <t>DYN</t>
  </si>
  <si>
    <t>SDUSHOR Sokolniki</t>
  </si>
  <si>
    <t>SSO</t>
  </si>
  <si>
    <t>Sports school the city of Kaliningrad</t>
  </si>
  <si>
    <t>KAL</t>
  </si>
  <si>
    <t>Skating Club Olimpik</t>
  </si>
  <si>
    <t>KKO</t>
  </si>
  <si>
    <t>DK Kranj</t>
  </si>
  <si>
    <t>KRA</t>
  </si>
  <si>
    <t>HDK Maribor</t>
  </si>
  <si>
    <t>MAR</t>
  </si>
  <si>
    <t>Krasoklub Bratislava</t>
  </si>
  <si>
    <t>FSFU Nikolaev Regional FSF</t>
  </si>
  <si>
    <t>NRF</t>
  </si>
  <si>
    <t>FSS Suita</t>
  </si>
  <si>
    <t>SUI</t>
  </si>
  <si>
    <t>KAZ</t>
  </si>
  <si>
    <t>Kazahstan</t>
  </si>
  <si>
    <t>Eislaufschule Feldkirch</t>
  </si>
  <si>
    <t>ESF</t>
  </si>
  <si>
    <t>MLA</t>
  </si>
  <si>
    <t>Mladost Zagreb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</si>
</sst>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3">
    <font>
      <sz val="10"/>
      <name val="Arial CE"/>
      <family val="0"/>
    </font>
    <font>
      <b/>
      <u val="single"/>
      <sz val="14"/>
      <name val="Comic Sans MS"/>
      <family val="4"/>
    </font>
    <font>
      <b/>
      <u val="single"/>
      <sz val="8"/>
      <name val="Comic Sans MS"/>
      <family val="4"/>
    </font>
    <font>
      <b/>
      <sz val="14"/>
      <name val="Comic Sans MS"/>
      <family val="4"/>
    </font>
    <font>
      <sz val="10"/>
      <color indexed="55"/>
      <name val="Arial CE"/>
      <family val="2"/>
    </font>
    <font>
      <sz val="8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Arial CE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4" xfId="0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10" fillId="0" borderId="6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7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7" fillId="0" borderId="6" xfId="0" applyFont="1" applyBorder="1" applyAlignment="1">
      <alignment/>
    </xf>
    <xf numFmtId="0" fontId="6" fillId="0" borderId="8" xfId="0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3" xfId="0" applyFont="1" applyFill="1" applyBorder="1" applyAlignment="1">
      <alignment horizontal="centerContinuous"/>
    </xf>
    <xf numFmtId="1" fontId="0" fillId="0" borderId="3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1" fontId="10" fillId="0" borderId="12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21005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62960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734377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83915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95345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101822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7" name="Line 8"/>
        <xdr:cNvSpPr>
          <a:spLocks/>
        </xdr:cNvSpPr>
      </xdr:nvSpPr>
      <xdr:spPr>
        <a:xfrm>
          <a:off x="42100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62960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" name="Line 10"/>
        <xdr:cNvSpPr>
          <a:spLocks/>
        </xdr:cNvSpPr>
      </xdr:nvSpPr>
      <xdr:spPr>
        <a:xfrm>
          <a:off x="734377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0" name="Line 11"/>
        <xdr:cNvSpPr>
          <a:spLocks/>
        </xdr:cNvSpPr>
      </xdr:nvSpPr>
      <xdr:spPr>
        <a:xfrm>
          <a:off x="83915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1" name="Line 12"/>
        <xdr:cNvSpPr>
          <a:spLocks/>
        </xdr:cNvSpPr>
      </xdr:nvSpPr>
      <xdr:spPr>
        <a:xfrm>
          <a:off x="95345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2" name="Line 13"/>
        <xdr:cNvSpPr>
          <a:spLocks/>
        </xdr:cNvSpPr>
      </xdr:nvSpPr>
      <xdr:spPr>
        <a:xfrm>
          <a:off x="101822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7.00390625" style="0" customWidth="1"/>
    <col min="3" max="3" width="7.00390625" style="0" customWidth="1"/>
    <col min="4" max="4" width="5.625" style="0" customWidth="1"/>
    <col min="5" max="5" width="4.75390625" style="0" customWidth="1"/>
    <col min="6" max="7" width="4.75390625" style="9" customWidth="1"/>
    <col min="8" max="8" width="4.125" style="9" customWidth="1"/>
    <col min="9" max="9" width="4.375" style="9" customWidth="1"/>
    <col min="10" max="10" width="4.625" style="9" customWidth="1"/>
    <col min="11" max="11" width="4.75390625" style="9" customWidth="1"/>
    <col min="12" max="12" width="4.25390625" style="9" customWidth="1"/>
    <col min="13" max="14" width="4.75390625" style="9" customWidth="1"/>
    <col min="15" max="15" width="4.75390625" style="64" customWidth="1"/>
    <col min="16" max="16" width="4.25390625" style="9" customWidth="1"/>
    <col min="17" max="17" width="4.625" style="9" customWidth="1"/>
    <col min="18" max="18" width="4.75390625" style="9" customWidth="1"/>
    <col min="19" max="19" width="5.625" style="9" customWidth="1"/>
    <col min="20" max="20" width="4.125" style="9" customWidth="1"/>
    <col min="21" max="21" width="4.375" style="9" customWidth="1"/>
    <col min="22" max="22" width="5.00390625" style="0" bestFit="1" customWidth="1"/>
  </cols>
  <sheetData>
    <row r="1" spans="1:22" ht="22.5">
      <c r="A1" s="10"/>
      <c r="B1" s="11" t="s">
        <v>84</v>
      </c>
      <c r="C1" s="11"/>
      <c r="D1" s="9"/>
      <c r="E1" s="9"/>
      <c r="L1" s="11"/>
      <c r="M1" s="53"/>
      <c r="N1" s="11"/>
      <c r="O1" s="11"/>
      <c r="P1" s="11"/>
      <c r="Q1" s="12"/>
      <c r="R1" s="12"/>
      <c r="S1" s="13"/>
      <c r="T1" s="13"/>
      <c r="U1" s="13"/>
      <c r="V1" s="14"/>
    </row>
    <row r="2" spans="1:22" ht="12.75">
      <c r="A2" s="1"/>
      <c r="D2" s="2"/>
      <c r="E2" s="2"/>
      <c r="F2" s="68"/>
      <c r="G2" s="68"/>
      <c r="T2" s="6"/>
      <c r="V2" s="3"/>
    </row>
    <row r="3" spans="1:22" ht="12.75">
      <c r="A3" s="30"/>
      <c r="B3" s="31"/>
      <c r="C3" s="31"/>
      <c r="D3" s="32"/>
      <c r="E3" s="32"/>
      <c r="F3" s="69"/>
      <c r="G3" s="69"/>
      <c r="H3" s="20"/>
      <c r="I3" s="20"/>
      <c r="J3" s="20"/>
      <c r="K3" s="20"/>
      <c r="L3" s="20"/>
      <c r="M3" s="20"/>
      <c r="N3" s="20"/>
      <c r="O3" s="65"/>
      <c r="P3" s="20"/>
      <c r="Q3" s="20"/>
      <c r="R3" s="20"/>
      <c r="S3" s="20"/>
      <c r="T3" s="20"/>
      <c r="U3" s="20"/>
      <c r="V3" s="33"/>
    </row>
    <row r="4" spans="1:22" ht="12.75">
      <c r="A4" s="34" t="s">
        <v>16</v>
      </c>
      <c r="B4" s="37" t="s">
        <v>17</v>
      </c>
      <c r="C4" s="36" t="s">
        <v>18</v>
      </c>
      <c r="D4" s="4"/>
      <c r="E4" s="47" t="s">
        <v>85</v>
      </c>
      <c r="F4" s="19"/>
      <c r="G4" s="18"/>
      <c r="H4" s="47" t="s">
        <v>19</v>
      </c>
      <c r="I4" s="19"/>
      <c r="J4" s="18"/>
      <c r="K4" s="15" t="s">
        <v>20</v>
      </c>
      <c r="L4" s="15"/>
      <c r="M4" s="18"/>
      <c r="N4" s="15" t="s">
        <v>21</v>
      </c>
      <c r="O4" s="15"/>
      <c r="P4" s="18"/>
      <c r="Q4" s="15" t="s">
        <v>22</v>
      </c>
      <c r="R4" s="18"/>
      <c r="S4" s="18"/>
      <c r="T4" s="19" t="s">
        <v>23</v>
      </c>
      <c r="U4" s="18"/>
      <c r="V4" s="28" t="s">
        <v>24</v>
      </c>
    </row>
    <row r="5" spans="1:22" ht="12.75">
      <c r="A5" s="38"/>
      <c r="B5" s="38"/>
      <c r="C5" s="35"/>
      <c r="D5" s="5" t="s">
        <v>42</v>
      </c>
      <c r="E5" s="16" t="s">
        <v>25</v>
      </c>
      <c r="F5" s="17">
        <v>2002</v>
      </c>
      <c r="G5" s="17">
        <v>2001</v>
      </c>
      <c r="H5" s="16" t="s">
        <v>25</v>
      </c>
      <c r="I5" s="17">
        <v>2000</v>
      </c>
      <c r="J5" s="17">
        <v>1999</v>
      </c>
      <c r="K5" s="16" t="s">
        <v>25</v>
      </c>
      <c r="L5" s="17">
        <v>1998</v>
      </c>
      <c r="M5" s="17">
        <v>1997</v>
      </c>
      <c r="N5" s="16" t="s">
        <v>25</v>
      </c>
      <c r="O5" s="17">
        <v>1996</v>
      </c>
      <c r="P5" s="17">
        <v>1995</v>
      </c>
      <c r="Q5" s="16" t="s">
        <v>25</v>
      </c>
      <c r="R5" s="17">
        <v>1994</v>
      </c>
      <c r="S5" s="17">
        <v>1993</v>
      </c>
      <c r="T5" s="16" t="s">
        <v>27</v>
      </c>
      <c r="U5" s="72" t="s">
        <v>28</v>
      </c>
      <c r="V5" s="29"/>
    </row>
    <row r="6" spans="1:22" ht="12.75">
      <c r="A6" s="41">
        <v>1</v>
      </c>
      <c r="B6" s="54" t="s">
        <v>48</v>
      </c>
      <c r="C6" s="56" t="s">
        <v>0</v>
      </c>
      <c r="D6" s="60" t="s">
        <v>35</v>
      </c>
      <c r="E6" s="44"/>
      <c r="F6" s="45">
        <v>8</v>
      </c>
      <c r="G6" s="46">
        <v>5</v>
      </c>
      <c r="H6" s="44"/>
      <c r="I6" s="45">
        <v>13</v>
      </c>
      <c r="J6" s="46">
        <v>17</v>
      </c>
      <c r="K6" s="50">
        <v>9</v>
      </c>
      <c r="L6" s="45">
        <v>1</v>
      </c>
      <c r="M6" s="46">
        <v>3</v>
      </c>
      <c r="N6" s="44"/>
      <c r="O6" s="66"/>
      <c r="P6" s="46">
        <v>10</v>
      </c>
      <c r="Q6" s="44">
        <v>15</v>
      </c>
      <c r="R6" s="45">
        <v>5</v>
      </c>
      <c r="S6" s="46">
        <v>19</v>
      </c>
      <c r="T6" s="44"/>
      <c r="U6" s="46">
        <v>17</v>
      </c>
      <c r="V6" s="27">
        <f aca="true" t="shared" si="0" ref="V6:V37">SUM(E6:U6)</f>
        <v>122</v>
      </c>
    </row>
    <row r="7" spans="1:22" ht="12.75">
      <c r="A7" s="42">
        <v>2</v>
      </c>
      <c r="B7" s="54" t="s">
        <v>68</v>
      </c>
      <c r="C7" s="57" t="s">
        <v>11</v>
      </c>
      <c r="D7" s="61" t="s">
        <v>43</v>
      </c>
      <c r="E7" s="8"/>
      <c r="F7" s="6"/>
      <c r="G7" s="7">
        <v>13</v>
      </c>
      <c r="H7" s="8">
        <v>12</v>
      </c>
      <c r="I7" s="6">
        <v>6</v>
      </c>
      <c r="J7" s="7">
        <v>12</v>
      </c>
      <c r="K7" s="51">
        <v>4</v>
      </c>
      <c r="L7" s="6">
        <v>21</v>
      </c>
      <c r="M7" s="7">
        <v>8</v>
      </c>
      <c r="N7" s="8"/>
      <c r="O7" s="67">
        <v>7</v>
      </c>
      <c r="P7" s="7"/>
      <c r="Q7" s="8">
        <v>12</v>
      </c>
      <c r="R7" s="6"/>
      <c r="S7" s="7"/>
      <c r="T7" s="8"/>
      <c r="U7" s="7"/>
      <c r="V7" s="27">
        <f t="shared" si="0"/>
        <v>95</v>
      </c>
    </row>
    <row r="8" spans="1:22" ht="12.75">
      <c r="A8" s="42">
        <v>3</v>
      </c>
      <c r="B8" s="54" t="s">
        <v>74</v>
      </c>
      <c r="C8" s="57" t="s">
        <v>1</v>
      </c>
      <c r="D8" s="61" t="s">
        <v>8</v>
      </c>
      <c r="E8" s="8"/>
      <c r="F8" s="6">
        <v>19</v>
      </c>
      <c r="G8" s="7">
        <v>12</v>
      </c>
      <c r="H8" s="8"/>
      <c r="I8" s="6"/>
      <c r="J8" s="7">
        <v>16</v>
      </c>
      <c r="K8" s="51"/>
      <c r="L8" s="6">
        <v>7</v>
      </c>
      <c r="M8" s="7"/>
      <c r="N8" s="8"/>
      <c r="O8" s="67">
        <v>25</v>
      </c>
      <c r="P8" s="7"/>
      <c r="Q8" s="8"/>
      <c r="R8" s="6"/>
      <c r="S8" s="7"/>
      <c r="T8" s="8"/>
      <c r="U8" s="7"/>
      <c r="V8" s="27">
        <f t="shared" si="0"/>
        <v>79</v>
      </c>
    </row>
    <row r="9" spans="1:22" ht="12.75">
      <c r="A9" s="42">
        <v>4</v>
      </c>
      <c r="B9" s="54" t="s">
        <v>81</v>
      </c>
      <c r="C9" s="57" t="s">
        <v>6</v>
      </c>
      <c r="D9" s="61" t="s">
        <v>12</v>
      </c>
      <c r="E9" s="8"/>
      <c r="F9" s="6">
        <v>7</v>
      </c>
      <c r="G9" s="7">
        <v>1</v>
      </c>
      <c r="H9" s="8">
        <v>8</v>
      </c>
      <c r="I9" s="6">
        <v>1</v>
      </c>
      <c r="J9" s="7">
        <v>2</v>
      </c>
      <c r="K9" s="51"/>
      <c r="L9" s="6">
        <v>9</v>
      </c>
      <c r="M9" s="7">
        <v>6</v>
      </c>
      <c r="N9" s="8"/>
      <c r="O9" s="67">
        <v>2</v>
      </c>
      <c r="P9" s="7">
        <v>18</v>
      </c>
      <c r="Q9" s="8"/>
      <c r="R9" s="6">
        <v>3</v>
      </c>
      <c r="S9" s="7"/>
      <c r="T9" s="8"/>
      <c r="U9" s="7"/>
      <c r="V9" s="27">
        <f t="shared" si="0"/>
        <v>57</v>
      </c>
    </row>
    <row r="10" spans="1:22" ht="12.75">
      <c r="A10" s="42">
        <v>5</v>
      </c>
      <c r="B10" s="54" t="s">
        <v>116</v>
      </c>
      <c r="C10" s="57" t="s">
        <v>5</v>
      </c>
      <c r="D10" s="61" t="s">
        <v>117</v>
      </c>
      <c r="E10" s="8"/>
      <c r="F10" s="6"/>
      <c r="G10" s="7">
        <v>17</v>
      </c>
      <c r="H10" s="8">
        <v>15</v>
      </c>
      <c r="I10" s="6">
        <v>13</v>
      </c>
      <c r="J10" s="7">
        <v>9</v>
      </c>
      <c r="K10" s="51"/>
      <c r="L10" s="6"/>
      <c r="M10" s="7"/>
      <c r="N10" s="8"/>
      <c r="O10" s="67"/>
      <c r="P10" s="7"/>
      <c r="Q10" s="8"/>
      <c r="R10" s="6"/>
      <c r="S10" s="7"/>
      <c r="T10" s="8"/>
      <c r="U10" s="7"/>
      <c r="V10" s="27">
        <f t="shared" si="0"/>
        <v>54</v>
      </c>
    </row>
    <row r="11" spans="1:22" ht="12.75">
      <c r="A11" s="42">
        <v>6</v>
      </c>
      <c r="B11" s="54" t="s">
        <v>118</v>
      </c>
      <c r="C11" s="57" t="s">
        <v>5</v>
      </c>
      <c r="D11" s="61" t="s">
        <v>119</v>
      </c>
      <c r="E11" s="8"/>
      <c r="F11" s="6">
        <v>12</v>
      </c>
      <c r="G11" s="7">
        <v>10</v>
      </c>
      <c r="H11" s="8"/>
      <c r="I11" s="6">
        <v>15</v>
      </c>
      <c r="J11" s="7">
        <v>1</v>
      </c>
      <c r="K11" s="51"/>
      <c r="L11" s="6"/>
      <c r="M11" s="7">
        <v>12</v>
      </c>
      <c r="N11" s="8"/>
      <c r="O11" s="67"/>
      <c r="P11" s="7"/>
      <c r="Q11" s="8"/>
      <c r="R11" s="6"/>
      <c r="S11" s="7"/>
      <c r="T11" s="8"/>
      <c r="U11" s="7"/>
      <c r="V11" s="27">
        <f t="shared" si="0"/>
        <v>50</v>
      </c>
    </row>
    <row r="12" spans="1:22" ht="12.75">
      <c r="A12" s="42">
        <v>7</v>
      </c>
      <c r="B12" s="54" t="s">
        <v>131</v>
      </c>
      <c r="C12" s="57" t="s">
        <v>7</v>
      </c>
      <c r="D12" s="61" t="s">
        <v>132</v>
      </c>
      <c r="E12" s="8">
        <v>12</v>
      </c>
      <c r="F12" s="6">
        <v>15</v>
      </c>
      <c r="G12" s="7"/>
      <c r="H12" s="8"/>
      <c r="I12" s="6">
        <v>10</v>
      </c>
      <c r="J12" s="7"/>
      <c r="K12" s="51">
        <v>12</v>
      </c>
      <c r="L12" s="6"/>
      <c r="M12" s="7"/>
      <c r="N12" s="8"/>
      <c r="O12" s="67"/>
      <c r="P12" s="7"/>
      <c r="Q12" s="8"/>
      <c r="R12" s="6"/>
      <c r="S12" s="7"/>
      <c r="T12" s="8"/>
      <c r="U12" s="7"/>
      <c r="V12" s="27">
        <f t="shared" si="0"/>
        <v>49</v>
      </c>
    </row>
    <row r="13" spans="1:22" ht="12.75">
      <c r="A13" s="42">
        <v>8</v>
      </c>
      <c r="B13" s="54" t="s">
        <v>72</v>
      </c>
      <c r="C13" s="57" t="s">
        <v>1</v>
      </c>
      <c r="D13" s="61" t="s">
        <v>37</v>
      </c>
      <c r="E13" s="8"/>
      <c r="F13" s="6"/>
      <c r="G13" s="7"/>
      <c r="H13" s="8">
        <v>9</v>
      </c>
      <c r="I13" s="6"/>
      <c r="J13" s="7">
        <v>1</v>
      </c>
      <c r="K13" s="51">
        <v>10</v>
      </c>
      <c r="L13" s="6"/>
      <c r="M13" s="7"/>
      <c r="N13" s="8">
        <v>15</v>
      </c>
      <c r="O13" s="67">
        <v>2</v>
      </c>
      <c r="P13" s="7"/>
      <c r="Q13" s="8">
        <v>10</v>
      </c>
      <c r="R13" s="6"/>
      <c r="S13" s="7"/>
      <c r="T13" s="8"/>
      <c r="U13" s="7">
        <v>1</v>
      </c>
      <c r="V13" s="27">
        <f t="shared" si="0"/>
        <v>48</v>
      </c>
    </row>
    <row r="14" spans="1:22" ht="12.75">
      <c r="A14" s="42">
        <v>9</v>
      </c>
      <c r="B14" s="54" t="s">
        <v>52</v>
      </c>
      <c r="C14" s="57" t="s">
        <v>10</v>
      </c>
      <c r="D14" s="61" t="s">
        <v>53</v>
      </c>
      <c r="E14" s="8">
        <v>15</v>
      </c>
      <c r="F14" s="6">
        <v>3</v>
      </c>
      <c r="G14" s="7">
        <v>3</v>
      </c>
      <c r="H14" s="8"/>
      <c r="I14" s="6"/>
      <c r="J14" s="7">
        <v>7</v>
      </c>
      <c r="K14" s="51"/>
      <c r="L14" s="6">
        <v>12</v>
      </c>
      <c r="M14" s="7"/>
      <c r="N14" s="8"/>
      <c r="O14" s="67">
        <v>7</v>
      </c>
      <c r="P14" s="7"/>
      <c r="Q14" s="8"/>
      <c r="R14" s="6"/>
      <c r="S14" s="7"/>
      <c r="T14" s="8"/>
      <c r="U14" s="7"/>
      <c r="V14" s="27">
        <f t="shared" si="0"/>
        <v>47</v>
      </c>
    </row>
    <row r="15" spans="1:22" ht="12.75">
      <c r="A15" s="42">
        <v>10</v>
      </c>
      <c r="B15" s="54" t="s">
        <v>80</v>
      </c>
      <c r="C15" s="57" t="s">
        <v>6</v>
      </c>
      <c r="D15" s="61" t="s">
        <v>3</v>
      </c>
      <c r="E15" s="8"/>
      <c r="F15" s="6">
        <v>3</v>
      </c>
      <c r="G15" s="7">
        <v>5</v>
      </c>
      <c r="H15" s="8">
        <v>4</v>
      </c>
      <c r="I15" s="6">
        <v>1</v>
      </c>
      <c r="J15" s="7">
        <v>2</v>
      </c>
      <c r="K15" s="51"/>
      <c r="L15" s="6"/>
      <c r="M15" s="7">
        <v>1</v>
      </c>
      <c r="N15" s="8"/>
      <c r="O15" s="67">
        <v>1</v>
      </c>
      <c r="P15" s="7"/>
      <c r="Q15" s="8"/>
      <c r="R15" s="6">
        <v>12</v>
      </c>
      <c r="S15" s="7"/>
      <c r="T15" s="8"/>
      <c r="U15" s="7">
        <v>17</v>
      </c>
      <c r="V15" s="27">
        <f t="shared" si="0"/>
        <v>46</v>
      </c>
    </row>
    <row r="16" spans="1:22" ht="12.75">
      <c r="A16" s="42">
        <v>11</v>
      </c>
      <c r="B16" s="54" t="s">
        <v>112</v>
      </c>
      <c r="C16" s="57" t="s">
        <v>5</v>
      </c>
      <c r="D16" s="61" t="s">
        <v>113</v>
      </c>
      <c r="E16" s="8"/>
      <c r="F16" s="6"/>
      <c r="G16" s="7"/>
      <c r="H16" s="8"/>
      <c r="I16" s="6">
        <v>10</v>
      </c>
      <c r="J16" s="7">
        <v>1</v>
      </c>
      <c r="K16" s="51"/>
      <c r="L16" s="6"/>
      <c r="M16" s="7"/>
      <c r="N16" s="8"/>
      <c r="O16" s="67"/>
      <c r="P16" s="7"/>
      <c r="Q16" s="8"/>
      <c r="R16" s="6">
        <v>15</v>
      </c>
      <c r="S16" s="7"/>
      <c r="T16" s="8">
        <v>15</v>
      </c>
      <c r="U16" s="7">
        <v>1</v>
      </c>
      <c r="V16" s="27">
        <f t="shared" si="0"/>
        <v>42</v>
      </c>
    </row>
    <row r="17" spans="1:22" ht="12.75">
      <c r="A17" s="42">
        <v>12</v>
      </c>
      <c r="B17" s="54" t="s">
        <v>62</v>
      </c>
      <c r="C17" s="57" t="s">
        <v>1</v>
      </c>
      <c r="D17" s="61" t="s">
        <v>63</v>
      </c>
      <c r="E17" s="8"/>
      <c r="F17" s="6"/>
      <c r="G17" s="7"/>
      <c r="H17" s="8"/>
      <c r="I17" s="6"/>
      <c r="J17" s="7"/>
      <c r="K17" s="51"/>
      <c r="L17" s="6">
        <v>15</v>
      </c>
      <c r="M17" s="7">
        <v>9</v>
      </c>
      <c r="N17" s="8"/>
      <c r="O17" s="67"/>
      <c r="P17" s="7"/>
      <c r="Q17" s="8"/>
      <c r="R17" s="6">
        <v>15</v>
      </c>
      <c r="S17" s="7"/>
      <c r="T17" s="8"/>
      <c r="U17" s="7"/>
      <c r="V17" s="27">
        <f t="shared" si="0"/>
        <v>39</v>
      </c>
    </row>
    <row r="18" spans="1:22" ht="12.75">
      <c r="A18" s="42">
        <v>13</v>
      </c>
      <c r="B18" s="54" t="s">
        <v>66</v>
      </c>
      <c r="C18" s="57" t="s">
        <v>4</v>
      </c>
      <c r="D18" s="61" t="s">
        <v>29</v>
      </c>
      <c r="E18" s="8"/>
      <c r="F18" s="6"/>
      <c r="G18" s="7"/>
      <c r="H18" s="8"/>
      <c r="I18" s="6">
        <v>1</v>
      </c>
      <c r="J18" s="7"/>
      <c r="K18" s="51">
        <v>2</v>
      </c>
      <c r="L18" s="6">
        <v>2</v>
      </c>
      <c r="M18" s="7">
        <v>4</v>
      </c>
      <c r="N18" s="8"/>
      <c r="O18" s="67">
        <v>2</v>
      </c>
      <c r="P18" s="7">
        <v>15</v>
      </c>
      <c r="Q18" s="8"/>
      <c r="R18" s="6">
        <v>10</v>
      </c>
      <c r="S18" s="7"/>
      <c r="T18" s="8"/>
      <c r="U18" s="7"/>
      <c r="V18" s="27">
        <f t="shared" si="0"/>
        <v>36</v>
      </c>
    </row>
    <row r="19" spans="1:22" ht="12.75">
      <c r="A19" s="42">
        <v>14</v>
      </c>
      <c r="B19" s="54" t="s">
        <v>67</v>
      </c>
      <c r="C19" s="57" t="s">
        <v>6</v>
      </c>
      <c r="D19" s="61" t="s">
        <v>13</v>
      </c>
      <c r="E19" s="8"/>
      <c r="F19" s="6">
        <v>4</v>
      </c>
      <c r="G19" s="7">
        <v>4</v>
      </c>
      <c r="H19" s="8"/>
      <c r="I19" s="6">
        <v>1</v>
      </c>
      <c r="J19" s="7">
        <v>2</v>
      </c>
      <c r="K19" s="51">
        <v>6</v>
      </c>
      <c r="L19" s="6"/>
      <c r="M19" s="7">
        <v>13</v>
      </c>
      <c r="N19" s="8"/>
      <c r="O19" s="67"/>
      <c r="P19" s="7"/>
      <c r="Q19" s="8"/>
      <c r="R19" s="6"/>
      <c r="S19" s="7"/>
      <c r="T19" s="8"/>
      <c r="U19" s="7">
        <v>3</v>
      </c>
      <c r="V19" s="27">
        <f t="shared" si="0"/>
        <v>33</v>
      </c>
    </row>
    <row r="20" spans="1:22" ht="12.75">
      <c r="A20" s="42">
        <v>15</v>
      </c>
      <c r="B20" s="54" t="s">
        <v>94</v>
      </c>
      <c r="C20" s="57" t="s">
        <v>1</v>
      </c>
      <c r="D20" s="61" t="s">
        <v>95</v>
      </c>
      <c r="E20" s="8"/>
      <c r="F20" s="6"/>
      <c r="G20" s="7"/>
      <c r="H20" s="8"/>
      <c r="I20" s="6">
        <v>8</v>
      </c>
      <c r="J20" s="7"/>
      <c r="K20" s="51"/>
      <c r="L20" s="6"/>
      <c r="M20" s="7">
        <v>10</v>
      </c>
      <c r="N20" s="8"/>
      <c r="O20" s="67"/>
      <c r="P20" s="7">
        <v>7</v>
      </c>
      <c r="Q20" s="8"/>
      <c r="R20" s="6"/>
      <c r="S20" s="7"/>
      <c r="T20" s="8"/>
      <c r="U20" s="7"/>
      <c r="V20" s="27">
        <f t="shared" si="0"/>
        <v>25</v>
      </c>
    </row>
    <row r="21" spans="1:22" ht="12.75">
      <c r="A21" s="42">
        <v>16</v>
      </c>
      <c r="B21" s="54" t="s">
        <v>135</v>
      </c>
      <c r="C21" s="57" t="s">
        <v>1</v>
      </c>
      <c r="D21" s="61" t="s">
        <v>136</v>
      </c>
      <c r="E21" s="8"/>
      <c r="F21" s="6"/>
      <c r="G21" s="7"/>
      <c r="H21" s="8">
        <v>7</v>
      </c>
      <c r="I21" s="6"/>
      <c r="J21" s="7"/>
      <c r="K21" s="51">
        <v>5</v>
      </c>
      <c r="L21" s="6"/>
      <c r="M21" s="7"/>
      <c r="N21" s="8">
        <v>12</v>
      </c>
      <c r="O21" s="67"/>
      <c r="P21" s="7"/>
      <c r="Q21" s="8"/>
      <c r="R21" s="6"/>
      <c r="S21" s="7"/>
      <c r="T21" s="8"/>
      <c r="U21" s="7"/>
      <c r="V21" s="27">
        <f t="shared" si="0"/>
        <v>24</v>
      </c>
    </row>
    <row r="22" spans="1:22" ht="12.75">
      <c r="A22" s="42">
        <v>17</v>
      </c>
      <c r="B22" s="54" t="s">
        <v>76</v>
      </c>
      <c r="C22" s="57" t="s">
        <v>10</v>
      </c>
      <c r="D22" s="61" t="s">
        <v>77</v>
      </c>
      <c r="E22" s="8"/>
      <c r="F22" s="6"/>
      <c r="G22" s="7"/>
      <c r="H22" s="8"/>
      <c r="I22" s="6"/>
      <c r="J22" s="7">
        <v>6</v>
      </c>
      <c r="K22" s="8">
        <v>7</v>
      </c>
      <c r="L22" s="6">
        <v>1</v>
      </c>
      <c r="M22" s="7">
        <v>3</v>
      </c>
      <c r="N22" s="8"/>
      <c r="O22" s="67">
        <v>6</v>
      </c>
      <c r="P22" s="7"/>
      <c r="Q22" s="8"/>
      <c r="R22" s="6"/>
      <c r="S22" s="7"/>
      <c r="T22" s="8"/>
      <c r="U22" s="7"/>
      <c r="V22" s="27">
        <f t="shared" si="0"/>
        <v>23</v>
      </c>
    </row>
    <row r="23" spans="1:22" ht="12.75">
      <c r="A23" s="42">
        <v>17</v>
      </c>
      <c r="B23" s="54" t="s">
        <v>57</v>
      </c>
      <c r="C23" s="57" t="s">
        <v>4</v>
      </c>
      <c r="D23" s="61" t="s">
        <v>9</v>
      </c>
      <c r="E23" s="8"/>
      <c r="F23" s="6"/>
      <c r="G23" s="7"/>
      <c r="H23" s="8"/>
      <c r="I23" s="6">
        <v>2</v>
      </c>
      <c r="J23" s="7">
        <v>2</v>
      </c>
      <c r="K23" s="51"/>
      <c r="L23" s="6">
        <v>1</v>
      </c>
      <c r="M23" s="7">
        <v>2</v>
      </c>
      <c r="N23" s="8"/>
      <c r="O23" s="67"/>
      <c r="P23" s="7"/>
      <c r="Q23" s="8"/>
      <c r="R23" s="6">
        <v>12</v>
      </c>
      <c r="S23" s="7"/>
      <c r="T23" s="8"/>
      <c r="U23" s="7">
        <v>4</v>
      </c>
      <c r="V23" s="27">
        <f t="shared" si="0"/>
        <v>23</v>
      </c>
    </row>
    <row r="24" spans="1:22" ht="12.75">
      <c r="A24" s="42">
        <v>17</v>
      </c>
      <c r="B24" s="54" t="s">
        <v>61</v>
      </c>
      <c r="C24" s="57" t="s">
        <v>4</v>
      </c>
      <c r="D24" s="61" t="s">
        <v>34</v>
      </c>
      <c r="E24" s="8"/>
      <c r="F24" s="6">
        <v>6</v>
      </c>
      <c r="G24" s="7"/>
      <c r="H24" s="8"/>
      <c r="I24" s="6">
        <v>2</v>
      </c>
      <c r="J24" s="7">
        <v>2</v>
      </c>
      <c r="K24" s="51"/>
      <c r="L24" s="6">
        <v>1</v>
      </c>
      <c r="M24" s="7"/>
      <c r="N24" s="8"/>
      <c r="O24" s="67">
        <v>4</v>
      </c>
      <c r="P24" s="7"/>
      <c r="Q24" s="8"/>
      <c r="R24" s="6"/>
      <c r="S24" s="7"/>
      <c r="T24" s="8"/>
      <c r="U24" s="7">
        <v>8</v>
      </c>
      <c r="V24" s="27">
        <f t="shared" si="0"/>
        <v>23</v>
      </c>
    </row>
    <row r="25" spans="1:22" ht="12.75">
      <c r="A25" s="42">
        <v>20</v>
      </c>
      <c r="B25" s="54" t="s">
        <v>58</v>
      </c>
      <c r="C25" s="57" t="s">
        <v>6</v>
      </c>
      <c r="D25" s="61" t="s">
        <v>38</v>
      </c>
      <c r="E25" s="8"/>
      <c r="F25" s="6">
        <v>1</v>
      </c>
      <c r="G25" s="7">
        <v>2</v>
      </c>
      <c r="H25" s="8">
        <v>15</v>
      </c>
      <c r="I25" s="6"/>
      <c r="J25" s="7"/>
      <c r="K25" s="51"/>
      <c r="L25" s="6"/>
      <c r="M25" s="7"/>
      <c r="N25" s="8"/>
      <c r="O25" s="67"/>
      <c r="P25" s="7">
        <v>3</v>
      </c>
      <c r="Q25" s="8"/>
      <c r="R25" s="6"/>
      <c r="S25" s="7"/>
      <c r="T25" s="8"/>
      <c r="U25" s="7"/>
      <c r="V25" s="27">
        <f t="shared" si="0"/>
        <v>21</v>
      </c>
    </row>
    <row r="26" spans="1:22" ht="12.75">
      <c r="A26" s="42">
        <v>21</v>
      </c>
      <c r="B26" s="54" t="s">
        <v>124</v>
      </c>
      <c r="C26" s="57" t="s">
        <v>6</v>
      </c>
      <c r="D26" s="61" t="s">
        <v>125</v>
      </c>
      <c r="E26" s="8"/>
      <c r="F26" s="6"/>
      <c r="G26" s="7"/>
      <c r="H26" s="8"/>
      <c r="I26" s="6"/>
      <c r="J26" s="7"/>
      <c r="K26" s="51"/>
      <c r="L26" s="6">
        <v>3</v>
      </c>
      <c r="M26" s="7"/>
      <c r="N26" s="8">
        <v>9</v>
      </c>
      <c r="O26" s="67">
        <v>1</v>
      </c>
      <c r="P26" s="7"/>
      <c r="Q26" s="8"/>
      <c r="R26" s="6">
        <v>7</v>
      </c>
      <c r="S26" s="7"/>
      <c r="T26" s="8"/>
      <c r="U26" s="7"/>
      <c r="V26" s="27">
        <f t="shared" si="0"/>
        <v>20</v>
      </c>
    </row>
    <row r="27" spans="1:22" ht="12.75">
      <c r="A27" s="42">
        <v>22</v>
      </c>
      <c r="B27" s="54" t="s">
        <v>128</v>
      </c>
      <c r="C27" s="57" t="s">
        <v>45</v>
      </c>
      <c r="D27" s="61" t="s">
        <v>56</v>
      </c>
      <c r="E27" s="8"/>
      <c r="F27" s="6"/>
      <c r="G27" s="7"/>
      <c r="H27" s="8"/>
      <c r="I27" s="6">
        <v>3</v>
      </c>
      <c r="J27" s="7">
        <v>1</v>
      </c>
      <c r="K27" s="51">
        <v>15</v>
      </c>
      <c r="L27" s="6"/>
      <c r="M27" s="7"/>
      <c r="N27" s="8"/>
      <c r="O27" s="67"/>
      <c r="P27" s="7"/>
      <c r="Q27" s="8"/>
      <c r="R27" s="6"/>
      <c r="S27" s="7"/>
      <c r="T27" s="8"/>
      <c r="U27" s="7"/>
      <c r="V27" s="27">
        <f t="shared" si="0"/>
        <v>19</v>
      </c>
    </row>
    <row r="28" spans="1:22" ht="12.75">
      <c r="A28" s="42">
        <v>23</v>
      </c>
      <c r="B28" s="54" t="s">
        <v>70</v>
      </c>
      <c r="C28" s="57" t="s">
        <v>1</v>
      </c>
      <c r="D28" s="61" t="s">
        <v>26</v>
      </c>
      <c r="E28" s="8"/>
      <c r="F28" s="6"/>
      <c r="G28" s="7"/>
      <c r="H28" s="8"/>
      <c r="I28" s="6"/>
      <c r="J28" s="7"/>
      <c r="K28" s="51">
        <v>8</v>
      </c>
      <c r="L28" s="6"/>
      <c r="M28" s="7"/>
      <c r="N28" s="8"/>
      <c r="O28" s="67"/>
      <c r="P28" s="7"/>
      <c r="Q28" s="8"/>
      <c r="R28" s="6"/>
      <c r="S28" s="7"/>
      <c r="T28" s="8"/>
      <c r="U28" s="7">
        <v>10</v>
      </c>
      <c r="V28" s="27">
        <f t="shared" si="0"/>
        <v>18</v>
      </c>
    </row>
    <row r="29" spans="1:22" ht="12.75">
      <c r="A29" s="42">
        <v>24</v>
      </c>
      <c r="B29" s="54" t="s">
        <v>104</v>
      </c>
      <c r="C29" s="57" t="s">
        <v>82</v>
      </c>
      <c r="D29" s="61" t="s">
        <v>83</v>
      </c>
      <c r="E29" s="8"/>
      <c r="F29" s="6"/>
      <c r="G29" s="7"/>
      <c r="H29" s="8"/>
      <c r="I29" s="6"/>
      <c r="J29" s="7"/>
      <c r="K29" s="51"/>
      <c r="L29" s="6"/>
      <c r="M29" s="7">
        <v>15</v>
      </c>
      <c r="N29" s="8"/>
      <c r="O29" s="67"/>
      <c r="P29" s="7"/>
      <c r="Q29" s="8"/>
      <c r="R29" s="6"/>
      <c r="S29" s="7"/>
      <c r="T29" s="8"/>
      <c r="U29" s="7"/>
      <c r="V29" s="27">
        <f t="shared" si="0"/>
        <v>15</v>
      </c>
    </row>
    <row r="30" spans="1:22" ht="12.75">
      <c r="A30" s="42">
        <v>24</v>
      </c>
      <c r="B30" s="54" t="s">
        <v>114</v>
      </c>
      <c r="C30" s="58" t="s">
        <v>5</v>
      </c>
      <c r="D30" s="61" t="s">
        <v>115</v>
      </c>
      <c r="E30" s="8"/>
      <c r="F30" s="6"/>
      <c r="G30" s="7">
        <v>15</v>
      </c>
      <c r="H30" s="8"/>
      <c r="I30" s="6"/>
      <c r="J30" s="7"/>
      <c r="K30" s="51"/>
      <c r="L30" s="6"/>
      <c r="M30" s="7"/>
      <c r="N30" s="8"/>
      <c r="O30" s="67"/>
      <c r="P30" s="7"/>
      <c r="Q30" s="8"/>
      <c r="R30" s="6"/>
      <c r="S30" s="7"/>
      <c r="T30" s="8"/>
      <c r="U30" s="7"/>
      <c r="V30" s="27">
        <f t="shared" si="0"/>
        <v>15</v>
      </c>
    </row>
    <row r="31" spans="1:22" ht="12.75">
      <c r="A31" s="42">
        <v>24</v>
      </c>
      <c r="B31" s="54" t="s">
        <v>71</v>
      </c>
      <c r="C31" s="57" t="s">
        <v>1</v>
      </c>
      <c r="D31" s="61" t="s">
        <v>30</v>
      </c>
      <c r="E31" s="8"/>
      <c r="F31" s="6"/>
      <c r="G31" s="7"/>
      <c r="H31" s="8"/>
      <c r="I31" s="6"/>
      <c r="J31" s="7"/>
      <c r="K31" s="51"/>
      <c r="L31" s="6"/>
      <c r="M31" s="7"/>
      <c r="N31" s="8"/>
      <c r="O31" s="67"/>
      <c r="P31" s="7"/>
      <c r="Q31" s="8"/>
      <c r="R31" s="6"/>
      <c r="S31" s="7">
        <v>15</v>
      </c>
      <c r="T31" s="8"/>
      <c r="U31" s="7"/>
      <c r="V31" s="27">
        <f t="shared" si="0"/>
        <v>15</v>
      </c>
    </row>
    <row r="32" spans="1:22" ht="12.75">
      <c r="A32" s="42">
        <v>27</v>
      </c>
      <c r="B32" s="54" t="s">
        <v>96</v>
      </c>
      <c r="C32" s="57" t="s">
        <v>10</v>
      </c>
      <c r="D32" s="61" t="s">
        <v>97</v>
      </c>
      <c r="E32" s="8"/>
      <c r="F32" s="6"/>
      <c r="G32" s="7"/>
      <c r="H32" s="8"/>
      <c r="I32" s="6"/>
      <c r="J32" s="7"/>
      <c r="K32" s="51"/>
      <c r="L32" s="6">
        <v>14</v>
      </c>
      <c r="M32" s="7"/>
      <c r="N32" s="8"/>
      <c r="O32" s="67"/>
      <c r="P32" s="7"/>
      <c r="Q32" s="8"/>
      <c r="R32" s="6"/>
      <c r="S32" s="7"/>
      <c r="T32" s="8"/>
      <c r="U32" s="7"/>
      <c r="V32" s="27">
        <f t="shared" si="0"/>
        <v>14</v>
      </c>
    </row>
    <row r="33" spans="1:22" ht="12.75">
      <c r="A33" s="42">
        <v>27</v>
      </c>
      <c r="B33" s="54" t="s">
        <v>98</v>
      </c>
      <c r="C33" s="57" t="s">
        <v>99</v>
      </c>
      <c r="D33" s="61" t="s">
        <v>100</v>
      </c>
      <c r="E33" s="8"/>
      <c r="F33" s="6"/>
      <c r="G33" s="7"/>
      <c r="H33" s="8"/>
      <c r="I33" s="6">
        <v>2</v>
      </c>
      <c r="J33" s="7"/>
      <c r="K33" s="8"/>
      <c r="L33" s="6"/>
      <c r="M33" s="7"/>
      <c r="N33" s="8"/>
      <c r="O33" s="67">
        <v>12</v>
      </c>
      <c r="P33" s="7"/>
      <c r="Q33" s="8"/>
      <c r="R33" s="6"/>
      <c r="S33" s="7"/>
      <c r="T33" s="8"/>
      <c r="U33" s="7"/>
      <c r="V33" s="27">
        <f t="shared" si="0"/>
        <v>14</v>
      </c>
    </row>
    <row r="34" spans="1:22" ht="12.75">
      <c r="A34" s="42">
        <v>29</v>
      </c>
      <c r="B34" s="54" t="s">
        <v>92</v>
      </c>
      <c r="C34" s="57" t="s">
        <v>1</v>
      </c>
      <c r="D34" s="61" t="s">
        <v>93</v>
      </c>
      <c r="E34" s="48"/>
      <c r="F34" s="49"/>
      <c r="G34" s="7"/>
      <c r="H34" s="48"/>
      <c r="I34" s="49"/>
      <c r="J34" s="7">
        <v>12</v>
      </c>
      <c r="K34" s="51"/>
      <c r="L34" s="6"/>
      <c r="M34" s="7"/>
      <c r="N34" s="8"/>
      <c r="O34" s="67"/>
      <c r="P34" s="7"/>
      <c r="Q34" s="8"/>
      <c r="R34" s="6"/>
      <c r="S34" s="7"/>
      <c r="T34" s="8"/>
      <c r="U34" s="7"/>
      <c r="V34" s="27">
        <f t="shared" si="0"/>
        <v>12</v>
      </c>
    </row>
    <row r="35" spans="1:22" ht="12.75">
      <c r="A35" s="42">
        <v>29</v>
      </c>
      <c r="B35" s="54" t="s">
        <v>101</v>
      </c>
      <c r="C35" s="57" t="s">
        <v>31</v>
      </c>
      <c r="D35" s="61" t="s">
        <v>31</v>
      </c>
      <c r="E35" s="8"/>
      <c r="F35" s="6"/>
      <c r="G35" s="7"/>
      <c r="H35" s="8"/>
      <c r="I35" s="6"/>
      <c r="J35" s="7"/>
      <c r="K35" s="51"/>
      <c r="L35" s="6"/>
      <c r="M35" s="7"/>
      <c r="N35" s="8"/>
      <c r="O35" s="67"/>
      <c r="P35" s="7"/>
      <c r="Q35" s="8"/>
      <c r="R35" s="6"/>
      <c r="S35" s="7">
        <v>12</v>
      </c>
      <c r="T35" s="8"/>
      <c r="U35" s="7"/>
      <c r="V35" s="27">
        <f t="shared" si="0"/>
        <v>12</v>
      </c>
    </row>
    <row r="36" spans="1:22" ht="12.75">
      <c r="A36" s="42">
        <v>31</v>
      </c>
      <c r="B36" s="54" t="s">
        <v>78</v>
      </c>
      <c r="C36" s="57" t="s">
        <v>10</v>
      </c>
      <c r="D36" s="61" t="s">
        <v>79</v>
      </c>
      <c r="E36" s="8"/>
      <c r="F36" s="6"/>
      <c r="G36" s="7"/>
      <c r="H36" s="8"/>
      <c r="I36" s="6"/>
      <c r="J36" s="7">
        <v>2</v>
      </c>
      <c r="K36" s="51"/>
      <c r="L36" s="6">
        <v>1</v>
      </c>
      <c r="M36" s="7"/>
      <c r="N36" s="8"/>
      <c r="O36" s="67"/>
      <c r="P36" s="7">
        <v>8</v>
      </c>
      <c r="Q36" s="8"/>
      <c r="R36" s="6"/>
      <c r="S36" s="7"/>
      <c r="T36" s="8"/>
      <c r="U36" s="7"/>
      <c r="V36" s="27">
        <f t="shared" si="0"/>
        <v>11</v>
      </c>
    </row>
    <row r="37" spans="1:22" ht="12.75">
      <c r="A37" s="42">
        <v>31</v>
      </c>
      <c r="B37" s="54" t="s">
        <v>126</v>
      </c>
      <c r="C37" s="57" t="s">
        <v>6</v>
      </c>
      <c r="D37" s="61" t="s">
        <v>127</v>
      </c>
      <c r="E37" s="8"/>
      <c r="F37" s="6"/>
      <c r="G37" s="7"/>
      <c r="H37" s="8"/>
      <c r="I37" s="6">
        <v>1</v>
      </c>
      <c r="J37" s="7"/>
      <c r="K37" s="51"/>
      <c r="L37" s="6"/>
      <c r="M37" s="7">
        <v>2</v>
      </c>
      <c r="N37" s="8"/>
      <c r="O37" s="67"/>
      <c r="P37" s="7"/>
      <c r="Q37" s="8"/>
      <c r="R37" s="6"/>
      <c r="S37" s="7">
        <v>8</v>
      </c>
      <c r="T37" s="8"/>
      <c r="U37" s="7"/>
      <c r="V37" s="27">
        <f t="shared" si="0"/>
        <v>11</v>
      </c>
    </row>
    <row r="38" spans="1:22" ht="12.75">
      <c r="A38" s="42">
        <v>33</v>
      </c>
      <c r="B38" s="54" t="s">
        <v>69</v>
      </c>
      <c r="C38" s="57" t="s">
        <v>4</v>
      </c>
      <c r="D38" s="61" t="s">
        <v>32</v>
      </c>
      <c r="E38" s="8"/>
      <c r="F38" s="6"/>
      <c r="G38" s="7"/>
      <c r="H38" s="8"/>
      <c r="I38" s="6"/>
      <c r="J38" s="7"/>
      <c r="K38" s="51"/>
      <c r="L38" s="6"/>
      <c r="M38" s="7"/>
      <c r="N38" s="8">
        <v>10</v>
      </c>
      <c r="O38" s="67"/>
      <c r="P38" s="7"/>
      <c r="Q38" s="8"/>
      <c r="R38" s="6"/>
      <c r="S38" s="7"/>
      <c r="T38" s="8"/>
      <c r="U38" s="7"/>
      <c r="V38" s="27">
        <f aca="true" t="shared" si="1" ref="V38:V69">SUM(E38:U38)</f>
        <v>10</v>
      </c>
    </row>
    <row r="39" spans="1:22" ht="12.75">
      <c r="A39" s="42">
        <v>34</v>
      </c>
      <c r="B39" s="54" t="s">
        <v>64</v>
      </c>
      <c r="C39" s="57" t="s">
        <v>1</v>
      </c>
      <c r="D39" s="61" t="s">
        <v>41</v>
      </c>
      <c r="E39" s="8"/>
      <c r="F39" s="6"/>
      <c r="G39" s="7"/>
      <c r="H39" s="8"/>
      <c r="I39" s="6"/>
      <c r="J39" s="7"/>
      <c r="K39" s="51"/>
      <c r="L39" s="6"/>
      <c r="M39" s="7"/>
      <c r="N39" s="8"/>
      <c r="O39" s="67"/>
      <c r="P39" s="7">
        <v>9</v>
      </c>
      <c r="Q39" s="8"/>
      <c r="R39" s="6"/>
      <c r="S39" s="7"/>
      <c r="T39" s="8"/>
      <c r="U39" s="7"/>
      <c r="V39" s="27">
        <f t="shared" si="1"/>
        <v>9</v>
      </c>
    </row>
    <row r="40" spans="1:22" ht="12.75">
      <c r="A40" s="42">
        <v>34</v>
      </c>
      <c r="B40" s="54" t="s">
        <v>73</v>
      </c>
      <c r="C40" s="57" t="s">
        <v>6</v>
      </c>
      <c r="D40" s="61" t="s">
        <v>14</v>
      </c>
      <c r="E40" s="8"/>
      <c r="F40" s="6"/>
      <c r="G40" s="7"/>
      <c r="H40" s="8"/>
      <c r="I40" s="6"/>
      <c r="J40" s="7"/>
      <c r="K40" s="51"/>
      <c r="L40" s="6"/>
      <c r="M40" s="7"/>
      <c r="N40" s="8"/>
      <c r="O40" s="67"/>
      <c r="P40" s="7">
        <v>9</v>
      </c>
      <c r="Q40" s="8"/>
      <c r="R40" s="6"/>
      <c r="S40" s="7"/>
      <c r="T40" s="8"/>
      <c r="U40" s="7"/>
      <c r="V40" s="27">
        <f t="shared" si="1"/>
        <v>9</v>
      </c>
    </row>
    <row r="41" spans="1:22" ht="12.75">
      <c r="A41" s="42">
        <v>36</v>
      </c>
      <c r="B41" s="54" t="s">
        <v>65</v>
      </c>
      <c r="C41" s="57" t="s">
        <v>4</v>
      </c>
      <c r="D41" s="61" t="s">
        <v>2</v>
      </c>
      <c r="E41" s="8"/>
      <c r="F41" s="6"/>
      <c r="G41" s="7"/>
      <c r="H41" s="8"/>
      <c r="I41" s="6">
        <v>1</v>
      </c>
      <c r="J41" s="7">
        <v>2</v>
      </c>
      <c r="K41" s="51">
        <v>3</v>
      </c>
      <c r="L41" s="6"/>
      <c r="M41" s="7">
        <v>1</v>
      </c>
      <c r="N41" s="8"/>
      <c r="O41" s="67">
        <v>1</v>
      </c>
      <c r="P41" s="7"/>
      <c r="Q41" s="8"/>
      <c r="R41" s="6"/>
      <c r="S41" s="7"/>
      <c r="T41" s="8"/>
      <c r="U41" s="7"/>
      <c r="V41" s="27">
        <f t="shared" si="1"/>
        <v>8</v>
      </c>
    </row>
    <row r="42" spans="1:22" ht="12.75">
      <c r="A42" s="42">
        <v>36</v>
      </c>
      <c r="B42" s="54" t="s">
        <v>90</v>
      </c>
      <c r="C42" s="57" t="s">
        <v>1</v>
      </c>
      <c r="D42" s="61" t="s">
        <v>91</v>
      </c>
      <c r="E42" s="8"/>
      <c r="F42" s="6"/>
      <c r="G42" s="7"/>
      <c r="H42" s="8">
        <v>6</v>
      </c>
      <c r="I42" s="6"/>
      <c r="J42" s="7"/>
      <c r="K42" s="51"/>
      <c r="L42" s="6"/>
      <c r="M42" s="7"/>
      <c r="N42" s="8"/>
      <c r="O42" s="67">
        <v>1</v>
      </c>
      <c r="P42" s="7">
        <v>1</v>
      </c>
      <c r="Q42" s="8"/>
      <c r="R42" s="6"/>
      <c r="S42" s="7"/>
      <c r="T42" s="8"/>
      <c r="U42" s="7"/>
      <c r="V42" s="27">
        <f t="shared" si="1"/>
        <v>8</v>
      </c>
    </row>
    <row r="43" spans="1:22" ht="12.75">
      <c r="A43" s="42">
        <v>38</v>
      </c>
      <c r="B43" s="54" t="s">
        <v>107</v>
      </c>
      <c r="C43" s="57" t="s">
        <v>0</v>
      </c>
      <c r="D43" s="61" t="s">
        <v>108</v>
      </c>
      <c r="E43" s="8"/>
      <c r="F43" s="6"/>
      <c r="G43" s="7"/>
      <c r="H43" s="8"/>
      <c r="I43" s="6">
        <v>5</v>
      </c>
      <c r="J43" s="7"/>
      <c r="K43" s="51"/>
      <c r="L43" s="6"/>
      <c r="M43" s="7"/>
      <c r="N43" s="8"/>
      <c r="O43" s="67"/>
      <c r="P43" s="7"/>
      <c r="Q43" s="8"/>
      <c r="R43" s="6"/>
      <c r="S43" s="7"/>
      <c r="T43" s="8"/>
      <c r="U43" s="7"/>
      <c r="V43" s="27">
        <f t="shared" si="1"/>
        <v>5</v>
      </c>
    </row>
    <row r="44" spans="1:22" ht="12.75">
      <c r="A44" s="42">
        <v>39</v>
      </c>
      <c r="B44" s="54" t="s">
        <v>102</v>
      </c>
      <c r="C44" s="57" t="s">
        <v>82</v>
      </c>
      <c r="D44" s="61" t="s">
        <v>103</v>
      </c>
      <c r="E44" s="8"/>
      <c r="F44" s="6"/>
      <c r="G44" s="7"/>
      <c r="H44" s="8"/>
      <c r="I44" s="6"/>
      <c r="J44" s="7"/>
      <c r="K44" s="51"/>
      <c r="L44" s="6"/>
      <c r="M44" s="7"/>
      <c r="N44" s="8"/>
      <c r="O44" s="67">
        <v>4</v>
      </c>
      <c r="P44" s="7"/>
      <c r="Q44" s="8"/>
      <c r="R44" s="6"/>
      <c r="S44" s="7"/>
      <c r="T44" s="8"/>
      <c r="U44" s="7"/>
      <c r="V44" s="27">
        <f t="shared" si="1"/>
        <v>4</v>
      </c>
    </row>
    <row r="45" spans="1:22" ht="12.75">
      <c r="A45" s="42">
        <v>39</v>
      </c>
      <c r="B45" s="54" t="s">
        <v>51</v>
      </c>
      <c r="C45" s="57" t="s">
        <v>44</v>
      </c>
      <c r="D45" s="61" t="s">
        <v>33</v>
      </c>
      <c r="E45" s="8"/>
      <c r="F45" s="6"/>
      <c r="G45" s="7"/>
      <c r="H45" s="8"/>
      <c r="I45" s="6"/>
      <c r="J45" s="7"/>
      <c r="K45" s="51"/>
      <c r="L45" s="6"/>
      <c r="M45" s="7"/>
      <c r="N45" s="8"/>
      <c r="O45" s="67">
        <v>2</v>
      </c>
      <c r="P45" s="7">
        <v>2</v>
      </c>
      <c r="Q45" s="8"/>
      <c r="R45" s="6"/>
      <c r="S45" s="7"/>
      <c r="T45" s="8"/>
      <c r="U45" s="7"/>
      <c r="V45" s="27">
        <f t="shared" si="1"/>
        <v>4</v>
      </c>
    </row>
    <row r="46" spans="1:22" ht="12.75">
      <c r="A46" s="42">
        <v>39</v>
      </c>
      <c r="B46" s="54" t="s">
        <v>55</v>
      </c>
      <c r="C46" s="57" t="s">
        <v>1</v>
      </c>
      <c r="D46" s="61" t="s">
        <v>15</v>
      </c>
      <c r="E46" s="8"/>
      <c r="F46" s="6"/>
      <c r="G46" s="7"/>
      <c r="H46" s="8"/>
      <c r="I46" s="6">
        <v>1</v>
      </c>
      <c r="J46" s="7">
        <v>2</v>
      </c>
      <c r="K46" s="51"/>
      <c r="L46" s="6">
        <v>1</v>
      </c>
      <c r="M46" s="7"/>
      <c r="N46" s="8"/>
      <c r="O46" s="67"/>
      <c r="P46" s="7"/>
      <c r="Q46" s="8"/>
      <c r="R46" s="6"/>
      <c r="S46" s="7"/>
      <c r="T46" s="8"/>
      <c r="U46" s="7"/>
      <c r="V46" s="27">
        <f t="shared" si="1"/>
        <v>4</v>
      </c>
    </row>
    <row r="47" spans="1:22" ht="12.75">
      <c r="A47" s="42">
        <v>39</v>
      </c>
      <c r="B47" s="54" t="s">
        <v>54</v>
      </c>
      <c r="C47" s="57" t="s">
        <v>40</v>
      </c>
      <c r="D47" s="61" t="s">
        <v>39</v>
      </c>
      <c r="E47" s="8"/>
      <c r="F47" s="6"/>
      <c r="G47" s="7"/>
      <c r="H47" s="8"/>
      <c r="I47" s="6">
        <v>1</v>
      </c>
      <c r="J47" s="7"/>
      <c r="K47" s="51"/>
      <c r="L47" s="6"/>
      <c r="M47" s="7"/>
      <c r="N47" s="8"/>
      <c r="O47" s="67">
        <v>2</v>
      </c>
      <c r="P47" s="7"/>
      <c r="Q47" s="8"/>
      <c r="R47" s="6"/>
      <c r="S47" s="7"/>
      <c r="T47" s="8"/>
      <c r="U47" s="7">
        <v>1</v>
      </c>
      <c r="V47" s="27">
        <f t="shared" si="1"/>
        <v>4</v>
      </c>
    </row>
    <row r="48" spans="1:22" ht="12.75">
      <c r="A48" s="42">
        <v>43</v>
      </c>
      <c r="B48" s="54" t="s">
        <v>134</v>
      </c>
      <c r="C48" s="57" t="s">
        <v>133</v>
      </c>
      <c r="D48" s="61" t="s">
        <v>133</v>
      </c>
      <c r="E48" s="8"/>
      <c r="F48" s="6"/>
      <c r="G48" s="7">
        <v>1</v>
      </c>
      <c r="H48" s="8"/>
      <c r="I48" s="6">
        <v>1</v>
      </c>
      <c r="J48" s="7"/>
      <c r="K48" s="51"/>
      <c r="L48" s="6">
        <v>1</v>
      </c>
      <c r="M48" s="7"/>
      <c r="N48" s="8"/>
      <c r="O48" s="67"/>
      <c r="P48" s="7"/>
      <c r="Q48" s="8"/>
      <c r="R48" s="6"/>
      <c r="S48" s="7"/>
      <c r="T48" s="8"/>
      <c r="U48" s="7"/>
      <c r="V48" s="27">
        <f t="shared" si="1"/>
        <v>3</v>
      </c>
    </row>
    <row r="49" spans="1:22" ht="12.75">
      <c r="A49" s="42">
        <v>44</v>
      </c>
      <c r="B49" s="54" t="s">
        <v>59</v>
      </c>
      <c r="C49" s="57" t="s">
        <v>1</v>
      </c>
      <c r="D49" s="61" t="s">
        <v>60</v>
      </c>
      <c r="E49" s="8"/>
      <c r="F49" s="6"/>
      <c r="G49" s="7"/>
      <c r="H49" s="8"/>
      <c r="I49" s="6"/>
      <c r="J49" s="7">
        <v>1</v>
      </c>
      <c r="K49" s="51"/>
      <c r="L49" s="6">
        <v>1</v>
      </c>
      <c r="M49" s="7"/>
      <c r="N49" s="8"/>
      <c r="O49" s="67"/>
      <c r="P49" s="7"/>
      <c r="Q49" s="8"/>
      <c r="R49" s="6"/>
      <c r="S49" s="7"/>
      <c r="T49" s="8"/>
      <c r="U49" s="7"/>
      <c r="V49" s="27">
        <f t="shared" si="1"/>
        <v>2</v>
      </c>
    </row>
    <row r="50" spans="1:22" ht="12.75">
      <c r="A50" s="42">
        <v>44</v>
      </c>
      <c r="B50" s="54" t="s">
        <v>88</v>
      </c>
      <c r="C50" s="57" t="s">
        <v>1</v>
      </c>
      <c r="D50" s="61" t="s">
        <v>89</v>
      </c>
      <c r="E50" s="8"/>
      <c r="F50" s="6"/>
      <c r="G50" s="7"/>
      <c r="H50" s="8"/>
      <c r="I50" s="6"/>
      <c r="J50" s="7">
        <v>1</v>
      </c>
      <c r="K50" s="8"/>
      <c r="L50" s="6"/>
      <c r="M50" s="7"/>
      <c r="N50" s="8"/>
      <c r="O50" s="67">
        <v>1</v>
      </c>
      <c r="P50" s="7"/>
      <c r="Q50" s="8"/>
      <c r="R50" s="6"/>
      <c r="S50" s="7"/>
      <c r="T50" s="8"/>
      <c r="U50" s="7"/>
      <c r="V50" s="27">
        <f t="shared" si="1"/>
        <v>2</v>
      </c>
    </row>
    <row r="51" spans="1:22" ht="12.75">
      <c r="A51" s="42">
        <v>44</v>
      </c>
      <c r="B51" s="54" t="s">
        <v>122</v>
      </c>
      <c r="C51" s="57" t="s">
        <v>44</v>
      </c>
      <c r="D51" s="61" t="s">
        <v>123</v>
      </c>
      <c r="E51" s="8"/>
      <c r="F51" s="6"/>
      <c r="G51" s="7"/>
      <c r="H51" s="8"/>
      <c r="I51" s="6"/>
      <c r="J51" s="7">
        <v>1</v>
      </c>
      <c r="K51" s="8"/>
      <c r="L51" s="6"/>
      <c r="M51" s="7"/>
      <c r="N51" s="8"/>
      <c r="O51" s="67">
        <v>1</v>
      </c>
      <c r="P51" s="7"/>
      <c r="Q51" s="8"/>
      <c r="R51" s="6"/>
      <c r="S51" s="7"/>
      <c r="T51" s="8"/>
      <c r="U51" s="7"/>
      <c r="V51" s="27">
        <f t="shared" si="1"/>
        <v>2</v>
      </c>
    </row>
    <row r="52" spans="1:22" ht="12.75">
      <c r="A52" s="42">
        <v>47</v>
      </c>
      <c r="B52" s="54" t="s">
        <v>120</v>
      </c>
      <c r="C52" s="57" t="s">
        <v>5</v>
      </c>
      <c r="D52" s="61" t="s">
        <v>121</v>
      </c>
      <c r="E52" s="8"/>
      <c r="F52" s="6"/>
      <c r="G52" s="7"/>
      <c r="H52" s="8"/>
      <c r="I52" s="6"/>
      <c r="J52" s="7"/>
      <c r="K52" s="51"/>
      <c r="L52" s="6"/>
      <c r="M52" s="7"/>
      <c r="N52" s="8"/>
      <c r="O52" s="67">
        <v>1</v>
      </c>
      <c r="P52" s="7"/>
      <c r="Q52" s="8"/>
      <c r="R52" s="6"/>
      <c r="S52" s="7"/>
      <c r="T52" s="8"/>
      <c r="U52" s="7"/>
      <c r="V52" s="27">
        <f t="shared" si="1"/>
        <v>1</v>
      </c>
    </row>
    <row r="53" spans="1:22" ht="12.75">
      <c r="A53" s="42">
        <v>47</v>
      </c>
      <c r="B53" s="54" t="s">
        <v>86</v>
      </c>
      <c r="C53" s="57" t="s">
        <v>1</v>
      </c>
      <c r="D53" s="61" t="s">
        <v>87</v>
      </c>
      <c r="E53" s="8"/>
      <c r="F53" s="6"/>
      <c r="G53" s="7"/>
      <c r="H53" s="8"/>
      <c r="I53" s="6"/>
      <c r="J53" s="7">
        <v>1</v>
      </c>
      <c r="K53" s="8"/>
      <c r="L53" s="6"/>
      <c r="M53" s="7"/>
      <c r="N53" s="8"/>
      <c r="O53" s="67"/>
      <c r="P53" s="7"/>
      <c r="Q53" s="8"/>
      <c r="R53" s="6"/>
      <c r="S53" s="7"/>
      <c r="T53" s="8"/>
      <c r="U53" s="7"/>
      <c r="V53" s="27">
        <f t="shared" si="1"/>
        <v>1</v>
      </c>
    </row>
    <row r="54" spans="1:22" ht="12.75">
      <c r="A54" s="42">
        <v>47</v>
      </c>
      <c r="B54" s="54" t="s">
        <v>138</v>
      </c>
      <c r="C54" s="57" t="s">
        <v>4</v>
      </c>
      <c r="D54" s="61" t="s">
        <v>137</v>
      </c>
      <c r="E54" s="8"/>
      <c r="F54" s="6"/>
      <c r="G54" s="7"/>
      <c r="H54" s="8"/>
      <c r="I54" s="6"/>
      <c r="J54" s="7"/>
      <c r="K54" s="51"/>
      <c r="L54" s="6"/>
      <c r="M54" s="7"/>
      <c r="N54" s="8"/>
      <c r="O54" s="67"/>
      <c r="P54" s="7"/>
      <c r="Q54" s="8"/>
      <c r="R54" s="6"/>
      <c r="S54" s="7"/>
      <c r="T54" s="8"/>
      <c r="U54" s="7">
        <v>1</v>
      </c>
      <c r="V54" s="27">
        <f t="shared" si="1"/>
        <v>1</v>
      </c>
    </row>
    <row r="55" spans="1:22" ht="12.75">
      <c r="A55" s="42"/>
      <c r="B55" s="54" t="s">
        <v>75</v>
      </c>
      <c r="C55" s="57" t="s">
        <v>1</v>
      </c>
      <c r="D55" s="61" t="s">
        <v>36</v>
      </c>
      <c r="E55" s="8"/>
      <c r="F55" s="6"/>
      <c r="G55" s="7"/>
      <c r="H55" s="8"/>
      <c r="I55" s="6"/>
      <c r="J55" s="7"/>
      <c r="K55" s="51"/>
      <c r="L55" s="6"/>
      <c r="M55" s="7"/>
      <c r="N55" s="8"/>
      <c r="O55" s="67"/>
      <c r="P55" s="7"/>
      <c r="Q55" s="8"/>
      <c r="R55" s="6"/>
      <c r="S55" s="7"/>
      <c r="T55" s="8"/>
      <c r="U55" s="7"/>
      <c r="V55" s="27">
        <f t="shared" si="1"/>
        <v>0</v>
      </c>
    </row>
    <row r="56" spans="1:22" ht="12.75">
      <c r="A56" s="42"/>
      <c r="B56" s="54" t="s">
        <v>105</v>
      </c>
      <c r="C56" s="57" t="s">
        <v>0</v>
      </c>
      <c r="D56" s="61" t="s">
        <v>106</v>
      </c>
      <c r="E56" s="8"/>
      <c r="F56" s="6"/>
      <c r="G56" s="7"/>
      <c r="H56" s="8"/>
      <c r="I56" s="6"/>
      <c r="J56" s="7"/>
      <c r="K56" s="51"/>
      <c r="L56" s="6"/>
      <c r="M56" s="7"/>
      <c r="N56" s="8"/>
      <c r="O56" s="67"/>
      <c r="P56" s="7"/>
      <c r="Q56" s="8"/>
      <c r="R56" s="6"/>
      <c r="S56" s="7"/>
      <c r="T56" s="8"/>
      <c r="U56" s="7"/>
      <c r="V56" s="27">
        <f t="shared" si="1"/>
        <v>0</v>
      </c>
    </row>
    <row r="57" spans="1:22" ht="12.75">
      <c r="A57" s="42"/>
      <c r="B57" s="54" t="s">
        <v>109</v>
      </c>
      <c r="C57" s="57" t="s">
        <v>110</v>
      </c>
      <c r="D57" s="61" t="s">
        <v>111</v>
      </c>
      <c r="E57" s="8"/>
      <c r="F57" s="6"/>
      <c r="G57" s="7"/>
      <c r="H57" s="8"/>
      <c r="I57" s="6"/>
      <c r="J57" s="7"/>
      <c r="K57" s="51"/>
      <c r="L57" s="6"/>
      <c r="M57" s="7"/>
      <c r="N57" s="8"/>
      <c r="O57" s="67"/>
      <c r="P57" s="7"/>
      <c r="Q57" s="8"/>
      <c r="R57" s="6"/>
      <c r="S57" s="7"/>
      <c r="T57" s="8"/>
      <c r="U57" s="7"/>
      <c r="V57" s="27">
        <f t="shared" si="1"/>
        <v>0</v>
      </c>
    </row>
    <row r="58" spans="1:22" ht="12.75">
      <c r="A58" s="42"/>
      <c r="B58" s="54" t="s">
        <v>49</v>
      </c>
      <c r="C58" s="57" t="s">
        <v>5</v>
      </c>
      <c r="D58" s="61" t="s">
        <v>50</v>
      </c>
      <c r="E58" s="8"/>
      <c r="F58" s="6"/>
      <c r="G58" s="7"/>
      <c r="H58" s="8"/>
      <c r="I58" s="6"/>
      <c r="J58" s="7"/>
      <c r="K58" s="51"/>
      <c r="L58" s="6"/>
      <c r="M58" s="7"/>
      <c r="N58" s="8"/>
      <c r="O58" s="67"/>
      <c r="P58" s="7"/>
      <c r="Q58" s="8"/>
      <c r="R58" s="6"/>
      <c r="S58" s="7"/>
      <c r="T58" s="8"/>
      <c r="U58" s="7"/>
      <c r="V58" s="27">
        <f t="shared" si="1"/>
        <v>0</v>
      </c>
    </row>
    <row r="59" spans="1:22" ht="12.75">
      <c r="A59" s="42"/>
      <c r="B59" s="54" t="s">
        <v>46</v>
      </c>
      <c r="C59" s="57" t="s">
        <v>5</v>
      </c>
      <c r="D59" s="61" t="s">
        <v>47</v>
      </c>
      <c r="E59" s="8"/>
      <c r="F59" s="6"/>
      <c r="G59" s="7"/>
      <c r="H59" s="8"/>
      <c r="I59" s="6"/>
      <c r="J59" s="7"/>
      <c r="K59" s="51"/>
      <c r="L59" s="6"/>
      <c r="M59" s="7"/>
      <c r="N59" s="8"/>
      <c r="O59" s="67"/>
      <c r="P59" s="7"/>
      <c r="Q59" s="8"/>
      <c r="R59" s="6"/>
      <c r="S59" s="7"/>
      <c r="T59" s="8"/>
      <c r="U59" s="7"/>
      <c r="V59" s="27">
        <f t="shared" si="1"/>
        <v>0</v>
      </c>
    </row>
    <row r="60" spans="1:22" ht="12.75">
      <c r="A60" s="43"/>
      <c r="B60" s="55" t="s">
        <v>129</v>
      </c>
      <c r="C60" s="59" t="s">
        <v>7</v>
      </c>
      <c r="D60" s="62" t="s">
        <v>130</v>
      </c>
      <c r="E60" s="24"/>
      <c r="F60" s="20"/>
      <c r="G60" s="21"/>
      <c r="H60" s="24"/>
      <c r="I60" s="20"/>
      <c r="J60" s="21"/>
      <c r="K60" s="52"/>
      <c r="L60" s="20"/>
      <c r="M60" s="21"/>
      <c r="N60" s="24"/>
      <c r="O60" s="65"/>
      <c r="P60" s="21"/>
      <c r="Q60" s="24"/>
      <c r="R60" s="20"/>
      <c r="S60" s="21"/>
      <c r="T60" s="24"/>
      <c r="U60" s="21"/>
      <c r="V60" s="63">
        <f t="shared" si="1"/>
        <v>0</v>
      </c>
    </row>
    <row r="61" spans="4:22" ht="12.75">
      <c r="D61" s="40"/>
      <c r="E61" s="40"/>
      <c r="F61" s="6"/>
      <c r="G61" s="6"/>
      <c r="H61" s="6"/>
      <c r="I61" s="6"/>
      <c r="J61" s="6"/>
      <c r="K61" s="6"/>
      <c r="L61" s="6"/>
      <c r="M61" s="6"/>
      <c r="N61" s="6"/>
      <c r="O61" s="67"/>
      <c r="P61" s="6"/>
      <c r="Q61" s="6"/>
      <c r="R61" s="6"/>
      <c r="S61" s="6"/>
      <c r="T61" s="6"/>
      <c r="U61" s="6"/>
      <c r="V61" s="39"/>
    </row>
    <row r="62" spans="2:22" ht="12.75">
      <c r="B62" s="22"/>
      <c r="C62" s="22"/>
      <c r="D62" s="26"/>
      <c r="E62" s="26"/>
      <c r="F62" s="70"/>
      <c r="G62" s="70"/>
      <c r="H62" s="6"/>
      <c r="I62" s="6"/>
      <c r="J62" s="6"/>
      <c r="K62" s="6"/>
      <c r="L62" s="6"/>
      <c r="M62" s="6"/>
      <c r="N62" s="6"/>
      <c r="O62" s="67"/>
      <c r="P62" s="6"/>
      <c r="Q62" s="6"/>
      <c r="R62" s="6"/>
      <c r="S62" s="6"/>
      <c r="T62" s="6"/>
      <c r="U62" s="6"/>
      <c r="V62" s="40"/>
    </row>
    <row r="64" spans="2:7" ht="12.75">
      <c r="B64" s="22"/>
      <c r="C64" s="22"/>
      <c r="D64" s="23"/>
      <c r="E64" s="23"/>
      <c r="F64" s="71"/>
      <c r="G64" s="71"/>
    </row>
    <row r="66" spans="2:7" ht="12.75">
      <c r="B66" s="22"/>
      <c r="C66" s="22"/>
      <c r="D66" s="23"/>
      <c r="E66" s="23"/>
      <c r="F66" s="71"/>
      <c r="G66" s="71"/>
    </row>
    <row r="67" spans="2:7" ht="12.75">
      <c r="B67" s="22"/>
      <c r="C67" s="22"/>
      <c r="D67" s="23"/>
      <c r="E67" s="23"/>
      <c r="F67" s="71"/>
      <c r="G67" s="71"/>
    </row>
    <row r="68" spans="2:7" ht="12.75">
      <c r="B68" s="22"/>
      <c r="C68" s="22"/>
      <c r="D68" s="23"/>
      <c r="E68" s="23"/>
      <c r="F68" s="71"/>
      <c r="G68" s="71"/>
    </row>
    <row r="69" spans="2:7" ht="12.75">
      <c r="B69" s="22"/>
      <c r="C69" s="22"/>
      <c r="D69" s="23"/>
      <c r="E69" s="23"/>
      <c r="F69" s="71"/>
      <c r="G69" s="71"/>
    </row>
    <row r="70" spans="2:7" ht="12.75">
      <c r="B70" s="22"/>
      <c r="C70" s="22"/>
      <c r="D70" s="23"/>
      <c r="E70" s="23"/>
      <c r="F70" s="71"/>
      <c r="G70" s="71"/>
    </row>
    <row r="71" spans="2:7" ht="12.75">
      <c r="B71" s="22"/>
      <c r="C71" s="22"/>
      <c r="D71" s="23"/>
      <c r="E71" s="23"/>
      <c r="F71" s="71"/>
      <c r="G71" s="71"/>
    </row>
    <row r="72" spans="2:7" ht="12.75">
      <c r="B72" s="22"/>
      <c r="C72" s="22"/>
      <c r="D72" s="23"/>
      <c r="E72" s="23"/>
      <c r="F72" s="71"/>
      <c r="G72" s="71"/>
    </row>
    <row r="73" spans="2:7" ht="12.75">
      <c r="B73" s="22"/>
      <c r="C73" s="22"/>
      <c r="D73" s="23"/>
      <c r="E73" s="23"/>
      <c r="F73" s="71"/>
      <c r="G73" s="71"/>
    </row>
    <row r="75" spans="2:7" ht="12.75">
      <c r="B75" s="22"/>
      <c r="C75" s="22"/>
      <c r="D75" s="23"/>
      <c r="E75" s="23"/>
      <c r="F75" s="71"/>
      <c r="G75" s="71"/>
    </row>
    <row r="76" spans="2:7" ht="12.75">
      <c r="B76" s="25"/>
      <c r="C76" s="25"/>
      <c r="D76" s="26"/>
      <c r="E76" s="26"/>
      <c r="F76" s="70"/>
      <c r="G76" s="70"/>
    </row>
  </sheetData>
  <printOptions/>
  <pageMargins left="1.75" right="0.57" top="0.42" bottom="0.15748031496062992" header="0" footer="0"/>
  <pageSetup horizontalDpi="360" verticalDpi="36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Vegax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Gabriel</dc:creator>
  <cp:keywords/>
  <dc:description/>
  <cp:lastModifiedBy>Aleš Gabriel</cp:lastModifiedBy>
  <cp:lastPrinted>2008-11-09T15:28:21Z</cp:lastPrinted>
  <dcterms:created xsi:type="dcterms:W3CDTF">2001-11-08T10:24:55Z</dcterms:created>
  <dcterms:modified xsi:type="dcterms:W3CDTF">2008-11-09T15:49:15Z</dcterms:modified>
  <cp:category/>
  <cp:version/>
  <cp:contentType/>
  <cp:contentStatus/>
</cp:coreProperties>
</file>